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CONTRATISTA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<sst xmlns="http://schemas.openxmlformats.org/spreadsheetml/2006/main" count="68" uniqueCount="52">
  <si>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LUGAR DE NACIMIENTO</t>
  </si>
  <si>
    <t>FORMACIÓN ACADÉMICA</t>
  </si>
  <si>
    <t>CARGO</t>
  </si>
  <si>
    <t>CORREO ELECTRÓNICO</t>
  </si>
  <si>
    <t>TELÉFONO</t>
  </si>
  <si>
    <t>EXTENSIÓN</t>
  </si>
  <si>
    <t>PAÍS</t>
  </si>
  <si>
    <t>DEPARTAMENTO</t>
  </si>
  <si>
    <t>CIUDAD</t>
  </si>
  <si>
    <t>COLOMBIA</t>
  </si>
  <si>
    <t>BOYACÁ</t>
  </si>
  <si>
    <t>DUITAMA</t>
  </si>
  <si>
    <t>PROFESIONAL CON ESPECIALIZACIÓN</t>
  </si>
  <si>
    <t>(8) 7602596</t>
  </si>
  <si>
    <t>PROFESIONAL</t>
  </si>
  <si>
    <t>ESTELLA RUTH CORTEZ GALVIS</t>
  </si>
  <si>
    <t>TUNJA</t>
  </si>
  <si>
    <t>FECHA ACTUALIZACION:  FEBRERO DE 2020</t>
  </si>
  <si>
    <t xml:space="preserve">DIRECTORIO CONTRATISTAS </t>
  </si>
  <si>
    <t>DIRECCION ADMINISTRATIVA</t>
  </si>
  <si>
    <t>NOMBRES Y APELLIDOS / RAZON SOCIAL</t>
  </si>
  <si>
    <t>SEGURIDAD TREBOL TDA</t>
  </si>
  <si>
    <t>N.A</t>
  </si>
  <si>
    <t>EXPERIENCIA LABORAL Y PROFESIONAL</t>
  </si>
  <si>
    <t>OBJETO DEL CONTRATO / ORDEN</t>
  </si>
  <si>
    <t>VALOR DEL CONTRATO</t>
  </si>
  <si>
    <t>FECHA INICIO</t>
  </si>
  <si>
    <t>FECHA FINAL</t>
  </si>
  <si>
    <t>26 AÑOS</t>
  </si>
  <si>
    <t>SERVICIO DE SEGURIDAD Y VIGILANCIA FÍSICA CON ARMA EN LA CCD, SIN INTERRUPCIÓN LAS 24 HORAS DEL DÍA EN TURNOS ROTATIVOS DE 8 HORAS INCLUIDOS SABADOS, DOMINGOS Y FESTIVOS</t>
  </si>
  <si>
    <t>comercialboyaca@seguridadtrebol.com</t>
  </si>
  <si>
    <t>RIGOBERTO CASTRO MONTAÑEZ</t>
  </si>
  <si>
    <t>14 AÑOS</t>
  </si>
  <si>
    <t>PRESTAR LOS SERVICIOS PROFESIONALES DE REVISOR FISCAL, DE CONFORMIDAD CON LA NORMATIVIDAD VIGENTE APLICABLE.</t>
  </si>
  <si>
    <t xml:space="preserve"> revisoriafiscal@ccduitama.org.co</t>
  </si>
  <si>
    <t>INVAR SERVICIOS EMPRESARIALES SAS</t>
  </si>
  <si>
    <t>23 AÑOS</t>
  </si>
  <si>
    <t xml:space="preserve"> </t>
  </si>
  <si>
    <t>invarsas@gmail.com</t>
  </si>
  <si>
    <t>PRESTACION DE SERVICIO DE MANTENIMIENTO EN LS SEDE PRINCIPAL DE LA CAMARA DE COMERCIO DE DUITAMA.</t>
  </si>
  <si>
    <t>HENRY ALEXANDER LEMUS CORREDOR</t>
  </si>
  <si>
    <t>16 AÑOS</t>
  </si>
  <si>
    <t>PRESTAR LOS SERVICIOS INDEPENDIENTES A FIN DE MANEJAR LOS EQUIPOS AUDIOVISUALES EN LOS AUDITORIOS DE LA ENTIDAD.</t>
  </si>
  <si>
    <t>halmalemus@yahoo.es</t>
  </si>
  <si>
    <t>CARLOS JULIAN GONZALEZ REYES</t>
  </si>
  <si>
    <t>1 AÑO</t>
  </si>
  <si>
    <t>DESARROLLO DEL PROGRAMA DE INNOVACION BOYACA iNN PARA EL AÑO 2020.</t>
  </si>
  <si>
    <t>https://issuu.com/juliangonzalezreyes4044</t>
  </si>
  <si>
    <t>NOMBRE</t>
  </si>
  <si>
    <t>FIRMA</t>
  </si>
  <si>
    <t>DIRECTORA ADMINISTRATIVA Y T.H.</t>
  </si>
  <si>
    <t>ELABORÓ Y REVISÓ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</si>
</sst>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172" fontId="24" fillId="33" borderId="10" xfId="0" applyNumberFormat="1" applyFont="1" applyFill="1" applyBorder="1" applyAlignment="1">
      <alignment vertical="center" wrapText="1"/>
    </xf>
    <xf numFmtId="0" fontId="33" fillId="0" borderId="10" xfId="46" applyBorder="1" applyAlignment="1">
      <alignment horizontal="left" vertical="center" wrapText="1"/>
    </xf>
    <xf numFmtId="15" fontId="24" fillId="33" borderId="10" xfId="0" applyNumberFormat="1" applyFont="1" applyFill="1" applyBorder="1" applyAlignment="1">
      <alignment vertical="center" wrapText="1"/>
    </xf>
    <xf numFmtId="15" fontId="24" fillId="33" borderId="11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172" fontId="24" fillId="33" borderId="12" xfId="0" applyNumberFormat="1" applyFont="1" applyFill="1" applyBorder="1" applyAlignment="1">
      <alignment vertical="center" wrapText="1"/>
    </xf>
    <xf numFmtId="15" fontId="24" fillId="33" borderId="12" xfId="0" applyNumberFormat="1" applyFont="1" applyFill="1" applyBorder="1" applyAlignment="1">
      <alignment vertical="center" wrapText="1"/>
    </xf>
    <xf numFmtId="15" fontId="24" fillId="33" borderId="13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33" fillId="0" borderId="12" xfId="46" applyFont="1" applyFill="1" applyBorder="1" applyAlignment="1">
      <alignment horizontal="left" vertical="center" wrapText="1"/>
    </xf>
    <xf numFmtId="0" fontId="33" fillId="0" borderId="10" xfId="46" applyFill="1" applyBorder="1" applyAlignment="1">
      <alignment horizontal="left" vertical="center" wrapText="1"/>
    </xf>
    <xf numFmtId="0" fontId="33" fillId="0" borderId="12" xfId="46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2" fillId="6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2" fillId="6" borderId="23" xfId="0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center"/>
    </xf>
    <xf numFmtId="0" fontId="42" fillId="6" borderId="23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42" fillId="35" borderId="24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2" fillId="35" borderId="27" xfId="0" applyFont="1" applyFill="1" applyBorder="1" applyAlignment="1">
      <alignment horizontal="center" vertical="center"/>
    </xf>
    <xf numFmtId="0" fontId="42" fillId="6" borderId="28" xfId="0" applyFont="1" applyFill="1" applyBorder="1" applyAlignment="1">
      <alignment horizontal="center" vertical="center" wrapText="1"/>
    </xf>
    <xf numFmtId="0" fontId="42" fillId="6" borderId="29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6" borderId="30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3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42" fillId="36" borderId="26" xfId="0" applyFont="1" applyFill="1" applyBorder="1" applyAlignment="1">
      <alignment horizontal="left"/>
    </xf>
    <xf numFmtId="0" fontId="42" fillId="36" borderId="37" xfId="0" applyFont="1" applyFill="1" applyBorder="1" applyAlignment="1">
      <alignment horizontal="left"/>
    </xf>
    <xf numFmtId="0" fontId="42" fillId="36" borderId="27" xfId="0" applyFont="1" applyFill="1" applyBorder="1" applyAlignment="1">
      <alignment horizontal="left"/>
    </xf>
    <xf numFmtId="0" fontId="43" fillId="0" borderId="24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3</xdr:col>
      <xdr:colOff>238125</xdr:colOff>
      <xdr:row>2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suu.com/juliangonzalezreyes4044" TargetMode="External" /><Relationship Id="rId2" Type="http://schemas.openxmlformats.org/officeDocument/2006/relationships/hyperlink" Target="mailto:halmalemus@yahoo.es" TargetMode="External" /><Relationship Id="rId3" Type="http://schemas.openxmlformats.org/officeDocument/2006/relationships/hyperlink" Target="mailto:comercialboyaca@seguridadtrebol.com" TargetMode="External" /><Relationship Id="rId4" Type="http://schemas.openxmlformats.org/officeDocument/2006/relationships/hyperlink" Target="mailto:invarsas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A1">
      <selection activeCell="A1" sqref="A1:D3"/>
    </sheetView>
  </sheetViews>
  <sheetFormatPr defaultColWidth="11.421875" defaultRowHeight="15"/>
  <cols>
    <col min="1" max="1" width="13.421875" style="1" customWidth="1"/>
    <col min="2" max="2" width="5.421875" style="1" customWidth="1"/>
    <col min="3" max="3" width="9.8515625" style="1" customWidth="1"/>
    <col min="4" max="4" width="10.57421875" style="1" customWidth="1"/>
    <col min="5" max="5" width="16.28125" style="1" customWidth="1"/>
    <col min="6" max="6" width="11.421875" style="1" customWidth="1"/>
    <col min="7" max="7" width="14.8515625" style="1" customWidth="1"/>
    <col min="8" max="8" width="14.28125" style="1" customWidth="1"/>
    <col min="9" max="9" width="28.28125" style="1" customWidth="1"/>
    <col min="10" max="10" width="15.8515625" style="1" customWidth="1"/>
    <col min="11" max="11" width="33.57421875" style="1" customWidth="1"/>
    <col min="12" max="12" width="12.8515625" style="1" customWidth="1"/>
    <col min="13" max="13" width="11.421875" style="1" customWidth="1"/>
    <col min="14" max="14" width="10.7109375" style="1" customWidth="1"/>
    <col min="15" max="15" width="10.140625" style="1" customWidth="1"/>
    <col min="16" max="16384" width="11.421875" style="1" customWidth="1"/>
  </cols>
  <sheetData>
    <row r="1" spans="1:15" ht="15.75" customHeight="1">
      <c r="A1" s="64"/>
      <c r="B1" s="65"/>
      <c r="C1" s="65"/>
      <c r="D1" s="66"/>
      <c r="E1" s="58" t="s">
        <v>18</v>
      </c>
      <c r="F1" s="58"/>
      <c r="G1" s="58"/>
      <c r="H1" s="58"/>
      <c r="I1" s="58"/>
      <c r="J1" s="58"/>
      <c r="K1" s="59"/>
      <c r="L1" s="23" t="s">
        <v>19</v>
      </c>
      <c r="M1" s="24"/>
      <c r="N1" s="24"/>
      <c r="O1" s="25"/>
    </row>
    <row r="2" spans="1:15" ht="24.75" customHeight="1">
      <c r="A2" s="67"/>
      <c r="B2" s="68"/>
      <c r="C2" s="68"/>
      <c r="D2" s="69"/>
      <c r="E2" s="60"/>
      <c r="F2" s="60"/>
      <c r="G2" s="60"/>
      <c r="H2" s="60"/>
      <c r="I2" s="60"/>
      <c r="J2" s="60"/>
      <c r="K2" s="61"/>
      <c r="L2" s="26"/>
      <c r="M2" s="27"/>
      <c r="N2" s="27"/>
      <c r="O2" s="28"/>
    </row>
    <row r="3" spans="1:15" ht="15.75" thickBot="1">
      <c r="A3" s="70"/>
      <c r="B3" s="71"/>
      <c r="C3" s="71"/>
      <c r="D3" s="72"/>
      <c r="E3" s="62"/>
      <c r="F3" s="62"/>
      <c r="G3" s="62"/>
      <c r="H3" s="62"/>
      <c r="I3" s="62"/>
      <c r="J3" s="62"/>
      <c r="K3" s="63"/>
      <c r="L3" s="29"/>
      <c r="M3" s="30"/>
      <c r="N3" s="30"/>
      <c r="O3" s="31"/>
    </row>
    <row r="4" ht="15.75" thickBot="1"/>
    <row r="5" spans="1:15" ht="15">
      <c r="A5" s="48" t="s">
        <v>20</v>
      </c>
      <c r="B5" s="34"/>
      <c r="C5" s="34"/>
      <c r="D5" s="33" t="s">
        <v>0</v>
      </c>
      <c r="E5" s="33"/>
      <c r="F5" s="33"/>
      <c r="G5" s="34" t="s">
        <v>1</v>
      </c>
      <c r="H5" s="34" t="s">
        <v>23</v>
      </c>
      <c r="I5" s="34" t="s">
        <v>24</v>
      </c>
      <c r="J5" s="34" t="s">
        <v>25</v>
      </c>
      <c r="K5" s="32" t="s">
        <v>3</v>
      </c>
      <c r="L5" s="32" t="s">
        <v>4</v>
      </c>
      <c r="M5" s="32" t="s">
        <v>5</v>
      </c>
      <c r="N5" s="34" t="s">
        <v>26</v>
      </c>
      <c r="O5" s="52" t="s">
        <v>27</v>
      </c>
    </row>
    <row r="6" spans="1:15" ht="31.5" customHeight="1" thickBot="1">
      <c r="A6" s="49"/>
      <c r="B6" s="50"/>
      <c r="C6" s="50"/>
      <c r="D6" s="22" t="s">
        <v>6</v>
      </c>
      <c r="E6" s="22" t="s">
        <v>7</v>
      </c>
      <c r="F6" s="22" t="s">
        <v>8</v>
      </c>
      <c r="G6" s="50"/>
      <c r="H6" s="50"/>
      <c r="I6" s="50"/>
      <c r="J6" s="50"/>
      <c r="K6" s="51"/>
      <c r="L6" s="51"/>
      <c r="M6" s="51"/>
      <c r="N6" s="50"/>
      <c r="O6" s="53"/>
    </row>
    <row r="7" spans="1:15" ht="99.75" customHeight="1" thickBot="1">
      <c r="A7" s="54" t="s">
        <v>21</v>
      </c>
      <c r="B7" s="55"/>
      <c r="C7" s="55"/>
      <c r="D7" s="4" t="s">
        <v>9</v>
      </c>
      <c r="E7" s="4" t="s">
        <v>10</v>
      </c>
      <c r="F7" s="4" t="s">
        <v>16</v>
      </c>
      <c r="G7" s="4" t="s">
        <v>22</v>
      </c>
      <c r="H7" s="4" t="s">
        <v>28</v>
      </c>
      <c r="I7" s="5" t="s">
        <v>29</v>
      </c>
      <c r="J7" s="6">
        <f>98021640+5881308</f>
        <v>103902948</v>
      </c>
      <c r="K7" s="7" t="s">
        <v>30</v>
      </c>
      <c r="L7" s="4" t="s">
        <v>13</v>
      </c>
      <c r="M7" s="4">
        <v>132</v>
      </c>
      <c r="N7" s="8">
        <v>43831</v>
      </c>
      <c r="O7" s="9">
        <v>44196</v>
      </c>
    </row>
    <row r="8" spans="1:15" s="2" customFormat="1" ht="75" customHeight="1" thickBot="1">
      <c r="A8" s="56" t="s">
        <v>31</v>
      </c>
      <c r="B8" s="57"/>
      <c r="C8" s="57"/>
      <c r="D8" s="10" t="s">
        <v>9</v>
      </c>
      <c r="E8" s="10" t="s">
        <v>10</v>
      </c>
      <c r="F8" s="10" t="s">
        <v>11</v>
      </c>
      <c r="G8" s="11" t="s">
        <v>12</v>
      </c>
      <c r="H8" s="10" t="s">
        <v>32</v>
      </c>
      <c r="I8" s="12" t="s">
        <v>33</v>
      </c>
      <c r="J8" s="13">
        <v>31600908</v>
      </c>
      <c r="K8" s="18" t="s">
        <v>34</v>
      </c>
      <c r="L8" s="10" t="s">
        <v>13</v>
      </c>
      <c r="M8" s="10">
        <v>101</v>
      </c>
      <c r="N8" s="14">
        <v>43831</v>
      </c>
      <c r="O8" s="15">
        <v>44196</v>
      </c>
    </row>
    <row r="9" spans="1:15" s="2" customFormat="1" ht="62.25" customHeight="1" thickBot="1">
      <c r="A9" s="76" t="s">
        <v>35</v>
      </c>
      <c r="B9" s="77"/>
      <c r="C9" s="77"/>
      <c r="D9" s="16" t="s">
        <v>9</v>
      </c>
      <c r="E9" s="16" t="s">
        <v>10</v>
      </c>
      <c r="F9" s="17" t="s">
        <v>11</v>
      </c>
      <c r="G9" s="16" t="s">
        <v>22</v>
      </c>
      <c r="H9" s="16" t="s">
        <v>36</v>
      </c>
      <c r="I9" s="17" t="s">
        <v>39</v>
      </c>
      <c r="J9" s="6">
        <v>20028021</v>
      </c>
      <c r="K9" s="19" t="s">
        <v>38</v>
      </c>
      <c r="L9" s="16">
        <v>3114818333</v>
      </c>
      <c r="M9" s="16" t="s">
        <v>37</v>
      </c>
      <c r="N9" s="8">
        <v>43871</v>
      </c>
      <c r="O9" s="9">
        <v>44196</v>
      </c>
    </row>
    <row r="10" spans="1:15" s="3" customFormat="1" ht="66" customHeight="1" thickBot="1">
      <c r="A10" s="78" t="s">
        <v>40</v>
      </c>
      <c r="B10" s="79"/>
      <c r="C10" s="79"/>
      <c r="D10" s="10" t="s">
        <v>9</v>
      </c>
      <c r="E10" s="10" t="s">
        <v>10</v>
      </c>
      <c r="F10" s="11" t="s">
        <v>11</v>
      </c>
      <c r="G10" s="11" t="s">
        <v>14</v>
      </c>
      <c r="H10" s="10" t="s">
        <v>41</v>
      </c>
      <c r="I10" s="11" t="s">
        <v>42</v>
      </c>
      <c r="J10" s="13">
        <v>6000000</v>
      </c>
      <c r="K10" s="20" t="s">
        <v>43</v>
      </c>
      <c r="L10" s="10">
        <v>3115415617</v>
      </c>
      <c r="M10" s="10" t="s">
        <v>37</v>
      </c>
      <c r="N10" s="14">
        <v>43881</v>
      </c>
      <c r="O10" s="15">
        <v>44012</v>
      </c>
    </row>
    <row r="11" spans="1:15" s="2" customFormat="1" ht="60.75" customHeight="1" thickBot="1">
      <c r="A11" s="54" t="s">
        <v>44</v>
      </c>
      <c r="B11" s="55"/>
      <c r="C11" s="55"/>
      <c r="D11" s="16" t="s">
        <v>9</v>
      </c>
      <c r="E11" s="16" t="s">
        <v>10</v>
      </c>
      <c r="F11" s="17" t="s">
        <v>11</v>
      </c>
      <c r="G11" s="16" t="s">
        <v>14</v>
      </c>
      <c r="H11" s="16" t="s">
        <v>45</v>
      </c>
      <c r="I11" s="17" t="s">
        <v>46</v>
      </c>
      <c r="J11" s="6">
        <v>14000000</v>
      </c>
      <c r="K11" s="19" t="s">
        <v>47</v>
      </c>
      <c r="L11" s="16">
        <v>3194105006</v>
      </c>
      <c r="M11" s="16" t="s">
        <v>37</v>
      </c>
      <c r="N11" s="8">
        <v>43891</v>
      </c>
      <c r="O11" s="9">
        <v>44074</v>
      </c>
    </row>
    <row r="12" ht="15.75" thickBot="1"/>
    <row r="13" spans="1:5" ht="15.75" thickBot="1">
      <c r="A13" s="73" t="s">
        <v>17</v>
      </c>
      <c r="B13" s="74"/>
      <c r="C13" s="74"/>
      <c r="D13" s="74"/>
      <c r="E13" s="75"/>
    </row>
    <row r="14" ht="15.75" thickBot="1"/>
    <row r="15" spans="1:10" s="21" customFormat="1" ht="21.75" customHeight="1" thickBot="1">
      <c r="A15" s="41"/>
      <c r="B15" s="42"/>
      <c r="C15" s="43" t="s">
        <v>48</v>
      </c>
      <c r="D15" s="44"/>
      <c r="E15" s="44"/>
      <c r="F15" s="44" t="s">
        <v>2</v>
      </c>
      <c r="G15" s="44"/>
      <c r="H15" s="45"/>
      <c r="I15" s="46" t="s">
        <v>49</v>
      </c>
      <c r="J15" s="47"/>
    </row>
    <row r="16" spans="1:10" s="21" customFormat="1" ht="42.75" customHeight="1" thickBot="1">
      <c r="A16" s="35" t="s">
        <v>51</v>
      </c>
      <c r="B16" s="36"/>
      <c r="C16" s="37" t="s">
        <v>15</v>
      </c>
      <c r="D16" s="37"/>
      <c r="E16" s="37"/>
      <c r="F16" s="37" t="s">
        <v>50</v>
      </c>
      <c r="G16" s="37"/>
      <c r="H16" s="38"/>
      <c r="I16" s="39"/>
      <c r="J16" s="40"/>
    </row>
  </sheetData>
  <sheetProtection password="CC7B" sheet="1"/>
  <mergeCells count="28">
    <mergeCell ref="F16:H16"/>
    <mergeCell ref="A15:B15"/>
    <mergeCell ref="A13:E13"/>
    <mergeCell ref="I15:J15"/>
    <mergeCell ref="I16:J16"/>
    <mergeCell ref="A9:C9"/>
    <mergeCell ref="A10:C10"/>
    <mergeCell ref="A11:C11"/>
    <mergeCell ref="A16:B16"/>
    <mergeCell ref="C16:E16"/>
    <mergeCell ref="C15:E15"/>
    <mergeCell ref="F15:H15"/>
    <mergeCell ref="A7:C7"/>
    <mergeCell ref="A8:C8"/>
    <mergeCell ref="H5:H6"/>
    <mergeCell ref="N5:N6"/>
    <mergeCell ref="E1:K3"/>
    <mergeCell ref="A1:D3"/>
    <mergeCell ref="L1:O3"/>
    <mergeCell ref="A5:C6"/>
    <mergeCell ref="D5:F5"/>
    <mergeCell ref="G5:G6"/>
    <mergeCell ref="I5:I6"/>
    <mergeCell ref="J5:J6"/>
    <mergeCell ref="K5:K6"/>
    <mergeCell ref="L5:L6"/>
    <mergeCell ref="M5:M6"/>
    <mergeCell ref="O5:O6"/>
  </mergeCells>
  <hyperlinks>
    <hyperlink ref="K11" r:id="rId1" display="https://issuu.com/juliangonzalezreyes4044"/>
    <hyperlink ref="K10" r:id="rId2" display="halmalemus@yahoo.es"/>
    <hyperlink ref="K7" r:id="rId3" display="comercialboyaca@seguridadtrebol.com"/>
    <hyperlink ref="K9" r:id="rId4" display="invarsas@gmail.com"/>
  </hyperlinks>
  <printOptions/>
  <pageMargins left="0.5118110236220472" right="0.5118110236220472" top="0.5511811023622047" bottom="0.5511811023622047" header="0.31496062992125984" footer="0.31496062992125984"/>
  <pageSetup orientation="landscape" paperSize="5" scale="72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DOCUMENTAL</dc:creator>
  <cp:keywords/>
  <dc:description/>
  <cp:lastModifiedBy>Usuario de Windows</cp:lastModifiedBy>
  <cp:lastPrinted>2020-02-28T22:08:21Z</cp:lastPrinted>
  <dcterms:created xsi:type="dcterms:W3CDTF">2017-02-22T13:03:36Z</dcterms:created>
  <dcterms:modified xsi:type="dcterms:W3CDTF">2020-11-17T15:24:05Z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